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95616C63-CCBF-4204-ADB0-5D5C8FACB443}" xr6:coauthVersionLast="47" xr6:coauthVersionMax="47" xr10:uidLastSave="{00000000-0000-0000-0000-000000000000}"/>
  <bookViews>
    <workbookView xWindow="-120" yWindow="-120" windowWidth="29040" windowHeight="15840" tabRatio="788" xr2:uid="{61421FF0-7582-4735-A80E-6E1AC07B55A1}"/>
  </bookViews>
  <sheets>
    <sheet name="Draft Plan trajectory 2024" sheetId="8" r:id="rId1"/>
    <sheet name="Draft Plan trajectory graph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<sst xmlns="http://schemas.openxmlformats.org/spreadsheetml/2006/main" count="86" uniqueCount="86">
  <si>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Supply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</si>
  <si>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</si>
  <si>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</si>
  <si>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</si>
  <si>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</si>
  <si>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</si>
  <si>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</si>
  <si>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</si>
  <si>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</si>
  <si>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</si>
  <si>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</si>
  <si>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</si>
  <si>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</si>
  <si>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</si>
  <si>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</si>
  <si>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</si>
  <si>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</si>
  <si>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36/37</t>
  </si>
  <si>
    <t>37/38</t>
  </si>
  <si>
    <t>38/39</t>
  </si>
  <si>
    <t>39/40</t>
  </si>
  <si>
    <t>Not likely to be built</t>
  </si>
  <si>
    <t>Small sites windfall</t>
  </si>
  <si>
    <t>TOTAL</t>
  </si>
  <si>
    <t>Strategic Site Allocations</t>
  </si>
  <si>
    <t>PS19a Stonehouse North West</t>
  </si>
  <si>
    <t>PS25 Cam North East Extension (E. of River Cam)</t>
  </si>
  <si>
    <t>PS30 Hunts Grove Extension</t>
  </si>
  <si>
    <t>G1 South of Hardwicke</t>
  </si>
  <si>
    <t>PS34 Sharpness Docks</t>
  </si>
  <si>
    <t>PS36 Sharpness new settlement</t>
  </si>
  <si>
    <t>PS37 Wisloe new settlement</t>
  </si>
  <si>
    <t>Local Site Allocations</t>
  </si>
  <si>
    <t>PS01 Brimscombe Mill</t>
  </si>
  <si>
    <t>PS02 Brimscombe Port</t>
  </si>
  <si>
    <t>PS05 East of Tobacconist Road, Minchinhampton</t>
  </si>
  <si>
    <t>PS06 The New Lawn, Nailsworth</t>
  </si>
  <si>
    <t>PS10 Cheapside, Stroud</t>
  </si>
  <si>
    <t>PS11 Merrywalks Arches, Stroud</t>
  </si>
  <si>
    <t>PS12 Police Station/Magistrates Court, Stroud</t>
  </si>
  <si>
    <t>STR065 Land at Beeches Green, Stroud</t>
  </si>
  <si>
    <t>PS16 South of Leonard Stanley Primary School</t>
  </si>
  <si>
    <t>PS42 Land off Dozule Close, Leonard Stanley</t>
  </si>
  <si>
    <t>PS17 Magpies site, Oldends Lane, Stonehouse</t>
  </si>
  <si>
    <t>PS28 Land off Prospect Place, Dursley</t>
  </si>
  <si>
    <t>HAR017 Land at Sellars Road, Hardwicke</t>
  </si>
  <si>
    <t>BER016/ 017 Land at Lynch Road, Berkeley</t>
  </si>
  <si>
    <t>PS35 Land at Focus School, Wanswell</t>
  </si>
  <si>
    <t>PS44 Northwest of Whitminster Lane, Frampton</t>
  </si>
  <si>
    <t>PS45 Land west of Upton’s Gardens, Whitminster</t>
  </si>
  <si>
    <t>PS46 Land west of School Lane, Whitminster</t>
  </si>
  <si>
    <t>PS38 South of Wickwar Road, Kingswood</t>
  </si>
  <si>
    <t>PS41 Washwell Fields, Painswick</t>
  </si>
  <si>
    <t>Total built</t>
  </si>
  <si>
    <t xml:space="preserve">Stroud District Local Plan Housing Trajectory - Target 12,600 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</si>
  <si>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</si>
  <si>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</si>
  <si>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</si>
  <si>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</si>
  <si>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</si>
  <si>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</si>
  <si>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</si>
  <si>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</si>
  <si>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</si>
  <si>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</si>
  <si>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</si>
  <si>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</si>
  <si>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</si>
  <si>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</si>
  <si>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</si>
  <si>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</si>
  <si>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</si>
  <si>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</si>
  <si>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</si>
  <si>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</si>
  <si>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Dwellings completed</t>
  </si>
  <si>
    <t>Identified for completion</t>
  </si>
  <si>
    <t>Cumulative completions</t>
  </si>
  <si>
    <t>Target</t>
  </si>
  <si>
    <t>Cumulative Target</t>
  </si>
  <si>
    <t>Managed Delivery Target</t>
  </si>
  <si>
    <t>Number of years left in Plan</t>
  </si>
  <si>
    <t>PS24 Cam North West (W. of Draycott)</t>
  </si>
  <si>
    <t>Completions 01/04/2020 - 31/03/2023</t>
  </si>
  <si>
    <r>
      <t xml:space="preserve">Large site commitments/S106 at </t>
    </r>
    <r>
      <rPr>
        <b/>
        <sz val="11"/>
        <rFont val="Calibri"/>
        <family val="2"/>
        <scheme val="minor"/>
      </rPr>
      <t>01/10/2023</t>
    </r>
  </si>
  <si>
    <r>
      <t>Small site commitments at</t>
    </r>
    <r>
      <rPr>
        <b/>
        <sz val="11"/>
        <rFont val="Calibri"/>
        <family val="2"/>
        <scheme val="minor"/>
      </rPr>
      <t xml:space="preserve"> 01/10/2023 (Discounted by 22%)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</si>
</sst>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231F2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 tint="-0.249977111117893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rgb="FF008080"/>
      </left>
      <right style="thin">
        <color rgb="FF008080"/>
      </right>
      <top style="thin">
        <color indexed="21"/>
      </top>
      <bottom style="thin">
        <color rgb="FF008080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9" fillId="0" borderId="0" xfId="0" applyFont="1"/>
    <xf numFmtId="0" fontId="2" fillId="6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9" fontId="1" fillId="2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49" fontId="1" fillId="5" borderId="2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vertical="top" wrapText="1"/>
    </xf>
    <xf numFmtId="0" fontId="0" fillId="0" borderId="3" xfId="0" applyBorder="1"/>
    <xf numFmtId="0" fontId="1" fillId="6" borderId="3" xfId="0" applyFont="1" applyFill="1" applyBorder="1"/>
    <xf numFmtId="0" fontId="12" fillId="0" borderId="3" xfId="0" applyFont="1" applyBorder="1"/>
    <xf numFmtId="49" fontId="1" fillId="0" borderId="5" xfId="0" applyNumberFormat="1" applyFont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6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/>
    </xf>
    <xf numFmtId="0" fontId="9" fillId="7" borderId="0" xfId="0" applyFont="1" applyFill="1"/>
    <xf numFmtId="0" fontId="13" fillId="7" borderId="0" xfId="0" applyFont="1" applyFill="1"/>
    <xf numFmtId="0" fontId="0" fillId="7" borderId="0" xfId="0" applyFill="1"/>
    <xf numFmtId="0" fontId="14" fillId="8" borderId="11" xfId="0" applyFont="1" applyFill="1" applyBorder="1" applyAlignment="1">
      <alignment horizontal="left"/>
    </xf>
    <xf numFmtId="0" fontId="15" fillId="8" borderId="11" xfId="0" applyFont="1" applyFill="1" applyBorder="1" applyAlignment="1">
      <alignment horizontal="center" textRotation="90"/>
    </xf>
    <xf numFmtId="0" fontId="15" fillId="8" borderId="12" xfId="0" applyFont="1" applyFill="1" applyBorder="1" applyAlignment="1">
      <alignment horizontal="center" textRotation="90"/>
    </xf>
    <xf numFmtId="0" fontId="16" fillId="9" borderId="11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center" vertical="center" wrapText="1"/>
    </xf>
    <xf numFmtId="1" fontId="4" fillId="10" borderId="11" xfId="0" applyNumberFormat="1" applyFont="1" applyFill="1" applyBorder="1" applyAlignment="1">
      <alignment horizontal="center" vertical="center" wrapText="1"/>
    </xf>
    <xf numFmtId="1" fontId="4" fillId="10" borderId="11" xfId="0" applyNumberFormat="1" applyFont="1" applyFill="1" applyBorder="1" applyAlignment="1">
      <alignment horizontal="center" vertical="center"/>
    </xf>
    <xf numFmtId="1" fontId="0" fillId="7" borderId="0" xfId="0" applyNumberFormat="1" applyFill="1"/>
    <xf numFmtId="49" fontId="1" fillId="0" borderId="9" xfId="0" applyNumberFormat="1" applyFont="1" applyBorder="1" applyAlignment="1">
      <alignment horizontal="center"/>
    </xf>
    <xf numFmtId="49" fontId="4" fillId="11" borderId="11" xfId="0" applyNumberFormat="1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/>
    </xf>
    <xf numFmtId="0" fontId="0" fillId="0" borderId="3" xfId="0" applyBorder="1" applyAlignment="1">
      <alignment vertical="top"/>
    </xf>
    <xf numFmtId="0" fontId="3" fillId="0" borderId="0" xfId="0" applyFont="1" applyAlignment="1">
      <alignment vertical="top"/>
    </xf>
    <xf numFmtId="49" fontId="1" fillId="7" borderId="5" xfId="0" applyNumberFormat="1" applyFont="1" applyFill="1" applyBorder="1" applyAlignment="1">
      <alignment horizontal="center" wrapText="1"/>
    </xf>
    <xf numFmtId="0" fontId="19" fillId="0" borderId="16" xfId="0" applyFont="1" applyBorder="1"/>
    <xf numFmtId="0" fontId="12" fillId="0" borderId="17" xfId="0" applyFont="1" applyBorder="1"/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4" fillId="11" borderId="11" xfId="0" applyNumberFormat="1" applyFont="1" applyFill="1" applyBorder="1" applyAlignment="1">
      <alignment horizontal="center" vertical="center"/>
    </xf>
    <xf numFmtId="0" fontId="1" fillId="0" borderId="18" xfId="0" applyFont="1" applyBorder="1"/>
    <xf numFmtId="0" fontId="0" fillId="0" borderId="19" xfId="0" applyBorder="1"/>
  </cellXfs>
  <cellStyles count="2">
    <cellStyle name="Normal" xfId="0" builtinId="0"/>
    <cellStyle name="Normal 3 2" xfId="1" xr:uid="{F6C0968A-8F2C-4AA5-9B12-05A9221618D1}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9490778916399E-2"/>
          <c:y val="1.4458753842177277E-2"/>
          <c:w val="0.92350618117794026"/>
          <c:h val="0.881868737191446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'Draft Plan trajectory graph'!$A$4</c:f>
              <c:strCache>
                <c:ptCount val="1"/>
                <c:pt idx="0">
                  <c:v>Dwellings completed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'Draft Plan trajectory graph'!$B$3:$U$3</c:f>
              <c:strCache>
                <c:ptCount val="20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2025/26</c:v>
                </c:pt>
                <c:pt idx="6">
                  <c:v>2026/27</c:v>
                </c:pt>
                <c:pt idx="7">
                  <c:v>2027/28</c:v>
                </c:pt>
                <c:pt idx="8">
                  <c:v>2028/29</c:v>
                </c:pt>
                <c:pt idx="9">
                  <c:v>2029/30</c:v>
                </c:pt>
                <c:pt idx="10">
                  <c:v>2030/31</c:v>
                </c:pt>
                <c:pt idx="11">
                  <c:v>2031/32</c:v>
                </c:pt>
                <c:pt idx="12">
                  <c:v>2032/33</c:v>
                </c:pt>
                <c:pt idx="13">
                  <c:v>2033/34</c:v>
                </c:pt>
                <c:pt idx="14">
                  <c:v>2034/35</c:v>
                </c:pt>
                <c:pt idx="15">
                  <c:v>2035/36</c:v>
                </c:pt>
                <c:pt idx="16">
                  <c:v>2036/37</c:v>
                </c:pt>
                <c:pt idx="17">
                  <c:v>2037/38</c:v>
                </c:pt>
                <c:pt idx="18">
                  <c:v>2038/39</c:v>
                </c:pt>
                <c:pt idx="19">
                  <c:v>2039/40</c:v>
                </c:pt>
              </c:strCache>
            </c:strRef>
          </c:cat>
          <c:val>
            <c:numRef>
              <c:f>'Draft Plan trajectory graph'!$B$4:$U$4</c:f>
              <c:numCache>
                <c:formatCode>General</c:formatCode>
                <c:ptCount val="20"/>
                <c:pt idx="0">
                  <c:v>745</c:v>
                </c:pt>
                <c:pt idx="1">
                  <c:v>771</c:v>
                </c:pt>
                <c:pt idx="2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2-4055-9540-1ACB4FF21FA6}"/>
            </c:ext>
          </c:extLst>
        </c:ser>
        <c:ser>
          <c:idx val="1"/>
          <c:order val="1"/>
          <c:tx>
            <c:strRef>
              <c:f>'Draft Plan trajectory graph'!$A$5</c:f>
              <c:strCache>
                <c:ptCount val="1"/>
                <c:pt idx="0">
                  <c:v>Identified for completion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cat>
            <c:strRef>
              <c:f>'Draft Plan trajectory graph'!$B$3:$U$3</c:f>
              <c:strCache>
                <c:ptCount val="20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2025/26</c:v>
                </c:pt>
                <c:pt idx="6">
                  <c:v>2026/27</c:v>
                </c:pt>
                <c:pt idx="7">
                  <c:v>2027/28</c:v>
                </c:pt>
                <c:pt idx="8">
                  <c:v>2028/29</c:v>
                </c:pt>
                <c:pt idx="9">
                  <c:v>2029/30</c:v>
                </c:pt>
                <c:pt idx="10">
                  <c:v>2030/31</c:v>
                </c:pt>
                <c:pt idx="11">
                  <c:v>2031/32</c:v>
                </c:pt>
                <c:pt idx="12">
                  <c:v>2032/33</c:v>
                </c:pt>
                <c:pt idx="13">
                  <c:v>2033/34</c:v>
                </c:pt>
                <c:pt idx="14">
                  <c:v>2034/35</c:v>
                </c:pt>
                <c:pt idx="15">
                  <c:v>2035/36</c:v>
                </c:pt>
                <c:pt idx="16">
                  <c:v>2036/37</c:v>
                </c:pt>
                <c:pt idx="17">
                  <c:v>2037/38</c:v>
                </c:pt>
                <c:pt idx="18">
                  <c:v>2038/39</c:v>
                </c:pt>
                <c:pt idx="19">
                  <c:v>2039/40</c:v>
                </c:pt>
              </c:strCache>
            </c:strRef>
          </c:cat>
          <c:val>
            <c:numRef>
              <c:f>'Draft Plan trajectory graph'!$B$5:$U$5</c:f>
              <c:numCache>
                <c:formatCode>General</c:formatCode>
                <c:ptCount val="20"/>
                <c:pt idx="3" formatCode="@">
                  <c:v>581</c:v>
                </c:pt>
                <c:pt idx="4" formatCode="@">
                  <c:v>637</c:v>
                </c:pt>
                <c:pt idx="5" formatCode="@">
                  <c:v>841</c:v>
                </c:pt>
                <c:pt idx="6" formatCode="@">
                  <c:v>963</c:v>
                </c:pt>
                <c:pt idx="7" formatCode="@">
                  <c:v>805</c:v>
                </c:pt>
                <c:pt idx="8" formatCode="@">
                  <c:v>865</c:v>
                </c:pt>
                <c:pt idx="9" formatCode="@">
                  <c:v>996</c:v>
                </c:pt>
                <c:pt idx="10" formatCode="@">
                  <c:v>1097</c:v>
                </c:pt>
                <c:pt idx="11" formatCode="@">
                  <c:v>903</c:v>
                </c:pt>
                <c:pt idx="12" formatCode="@">
                  <c:v>861</c:v>
                </c:pt>
                <c:pt idx="13" formatCode="@">
                  <c:v>875</c:v>
                </c:pt>
                <c:pt idx="14" formatCode="@">
                  <c:v>772</c:v>
                </c:pt>
                <c:pt idx="15" formatCode="@">
                  <c:v>702</c:v>
                </c:pt>
                <c:pt idx="16" formatCode="@">
                  <c:v>596</c:v>
                </c:pt>
                <c:pt idx="17" formatCode="@">
                  <c:v>574</c:v>
                </c:pt>
                <c:pt idx="18" formatCode="@">
                  <c:v>544</c:v>
                </c:pt>
                <c:pt idx="19" formatCode="@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2-4055-9540-1ACB4FF21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69793568"/>
        <c:axId val="669793896"/>
      </c:barChart>
      <c:lineChart>
        <c:grouping val="standard"/>
        <c:varyColors val="0"/>
        <c:ser>
          <c:idx val="3"/>
          <c:order val="2"/>
          <c:tx>
            <c:strRef>
              <c:f>'Draft Plan trajectory graph'!$A$7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'Draft Plan trajectory graph'!$B$3:$U$3</c:f>
              <c:strCache>
                <c:ptCount val="20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2025/26</c:v>
                </c:pt>
                <c:pt idx="6">
                  <c:v>2026/27</c:v>
                </c:pt>
                <c:pt idx="7">
                  <c:v>2027/28</c:v>
                </c:pt>
                <c:pt idx="8">
                  <c:v>2028/29</c:v>
                </c:pt>
                <c:pt idx="9">
                  <c:v>2029/30</c:v>
                </c:pt>
                <c:pt idx="10">
                  <c:v>2030/31</c:v>
                </c:pt>
                <c:pt idx="11">
                  <c:v>2031/32</c:v>
                </c:pt>
                <c:pt idx="12">
                  <c:v>2032/33</c:v>
                </c:pt>
                <c:pt idx="13">
                  <c:v>2033/34</c:v>
                </c:pt>
                <c:pt idx="14">
                  <c:v>2034/35</c:v>
                </c:pt>
                <c:pt idx="15">
                  <c:v>2035/36</c:v>
                </c:pt>
                <c:pt idx="16">
                  <c:v>2036/37</c:v>
                </c:pt>
                <c:pt idx="17">
                  <c:v>2037/38</c:v>
                </c:pt>
                <c:pt idx="18">
                  <c:v>2038/39</c:v>
                </c:pt>
                <c:pt idx="19">
                  <c:v>2039/40</c:v>
                </c:pt>
              </c:strCache>
            </c:strRef>
          </c:cat>
          <c:val>
            <c:numRef>
              <c:f>'Draft Plan trajectory graph'!$B$7:$U$7</c:f>
              <c:numCache>
                <c:formatCode>0</c:formatCode>
                <c:ptCount val="20"/>
                <c:pt idx="0">
                  <c:v>630</c:v>
                </c:pt>
                <c:pt idx="1">
                  <c:v>630</c:v>
                </c:pt>
                <c:pt idx="2">
                  <c:v>630</c:v>
                </c:pt>
                <c:pt idx="3">
                  <c:v>630</c:v>
                </c:pt>
                <c:pt idx="4">
                  <c:v>630</c:v>
                </c:pt>
                <c:pt idx="5">
                  <c:v>630</c:v>
                </c:pt>
                <c:pt idx="6">
                  <c:v>630</c:v>
                </c:pt>
                <c:pt idx="7">
                  <c:v>630</c:v>
                </c:pt>
                <c:pt idx="8">
                  <c:v>630</c:v>
                </c:pt>
                <c:pt idx="9">
                  <c:v>630</c:v>
                </c:pt>
                <c:pt idx="10">
                  <c:v>630</c:v>
                </c:pt>
                <c:pt idx="11">
                  <c:v>630</c:v>
                </c:pt>
                <c:pt idx="12">
                  <c:v>630</c:v>
                </c:pt>
                <c:pt idx="13">
                  <c:v>630</c:v>
                </c:pt>
                <c:pt idx="14">
                  <c:v>630</c:v>
                </c:pt>
                <c:pt idx="15">
                  <c:v>630</c:v>
                </c:pt>
                <c:pt idx="16">
                  <c:v>630</c:v>
                </c:pt>
                <c:pt idx="17">
                  <c:v>630</c:v>
                </c:pt>
                <c:pt idx="18">
                  <c:v>630</c:v>
                </c:pt>
                <c:pt idx="19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A2-4055-9540-1ACB4FF21FA6}"/>
            </c:ext>
          </c:extLst>
        </c:ser>
        <c:ser>
          <c:idx val="5"/>
          <c:order val="3"/>
          <c:tx>
            <c:strRef>
              <c:f>'Draft Plan trajectory graph'!$A$9</c:f>
              <c:strCache>
                <c:ptCount val="1"/>
                <c:pt idx="0">
                  <c:v>Managed Delivery 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'Draft Plan trajectory graph'!$B$3:$U$3</c:f>
              <c:strCache>
                <c:ptCount val="20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2025/26</c:v>
                </c:pt>
                <c:pt idx="6">
                  <c:v>2026/27</c:v>
                </c:pt>
                <c:pt idx="7">
                  <c:v>2027/28</c:v>
                </c:pt>
                <c:pt idx="8">
                  <c:v>2028/29</c:v>
                </c:pt>
                <c:pt idx="9">
                  <c:v>2029/30</c:v>
                </c:pt>
                <c:pt idx="10">
                  <c:v>2030/31</c:v>
                </c:pt>
                <c:pt idx="11">
                  <c:v>2031/32</c:v>
                </c:pt>
                <c:pt idx="12">
                  <c:v>2032/33</c:v>
                </c:pt>
                <c:pt idx="13">
                  <c:v>2033/34</c:v>
                </c:pt>
                <c:pt idx="14">
                  <c:v>2034/35</c:v>
                </c:pt>
                <c:pt idx="15">
                  <c:v>2035/36</c:v>
                </c:pt>
                <c:pt idx="16">
                  <c:v>2036/37</c:v>
                </c:pt>
                <c:pt idx="17">
                  <c:v>2037/38</c:v>
                </c:pt>
                <c:pt idx="18">
                  <c:v>2038/39</c:v>
                </c:pt>
                <c:pt idx="19">
                  <c:v>2039/40</c:v>
                </c:pt>
              </c:strCache>
            </c:strRef>
          </c:cat>
          <c:val>
            <c:numRef>
              <c:f>'Draft Plan trajectory graph'!$B$9:$U$9</c:f>
              <c:numCache>
                <c:formatCode>0</c:formatCode>
                <c:ptCount val="20"/>
                <c:pt idx="0">
                  <c:v>630</c:v>
                </c:pt>
                <c:pt idx="1">
                  <c:v>623.9473684210526</c:v>
                </c:pt>
                <c:pt idx="2">
                  <c:v>615.77777777777783</c:v>
                </c:pt>
                <c:pt idx="3">
                  <c:v>614.82352941176475</c:v>
                </c:pt>
                <c:pt idx="4">
                  <c:v>616.9375</c:v>
                </c:pt>
                <c:pt idx="5">
                  <c:v>615.6</c:v>
                </c:pt>
                <c:pt idx="6">
                  <c:v>599.5</c:v>
                </c:pt>
                <c:pt idx="7">
                  <c:v>571.53846153846155</c:v>
                </c:pt>
                <c:pt idx="8">
                  <c:v>552.08333333333337</c:v>
                </c:pt>
                <c:pt idx="9">
                  <c:v>523.63636363636363</c:v>
                </c:pt>
                <c:pt idx="10">
                  <c:v>476.4</c:v>
                </c:pt>
                <c:pt idx="11">
                  <c:v>407.44444444444446</c:v>
                </c:pt>
                <c:pt idx="12">
                  <c:v>345.5</c:v>
                </c:pt>
                <c:pt idx="13">
                  <c:v>271.85714285714283</c:v>
                </c:pt>
                <c:pt idx="14">
                  <c:v>171.33333333333334</c:v>
                </c:pt>
                <c:pt idx="15">
                  <c:v>51.2</c:v>
                </c:pt>
                <c:pt idx="16">
                  <c:v>-111.5</c:v>
                </c:pt>
                <c:pt idx="17">
                  <c:v>-347.33333333333331</c:v>
                </c:pt>
                <c:pt idx="18">
                  <c:v>-808</c:v>
                </c:pt>
                <c:pt idx="19">
                  <c:v>-2160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A2-4055-9540-1ACB4FF21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793568"/>
        <c:axId val="669793896"/>
      </c:lineChart>
      <c:catAx>
        <c:axId val="6697935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793896"/>
        <c:crosses val="autoZero"/>
        <c:auto val="1"/>
        <c:lblAlgn val="ctr"/>
        <c:lblOffset val="100"/>
        <c:noMultiLvlLbl val="0"/>
      </c:catAx>
      <c:valAx>
        <c:axId val="669793896"/>
        <c:scaling>
          <c:orientation val="minMax"/>
          <c:max val="1800"/>
          <c:min val="-400"/>
        </c:scaling>
        <c:delete val="0"/>
        <c:axPos val="l"/>
        <c:majorGridlines>
          <c:spPr>
            <a:ln w="1270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793568"/>
        <c:crosses val="autoZero"/>
        <c:crossBetween val="between"/>
        <c:majorUnit val="200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357185</xdr:colOff>
      <xdr:row>11</xdr:row>
      <xdr:rowOff>80962</xdr:rowOff>
    </xdr:from>
    <xdr:to>
      <xdr:col>21</xdr:col>
      <xdr:colOff>247649</xdr:colOff>
      <xdr:row>35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F43B5D-1517-B349-05F2-45B8C2A00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99A9-1548-4AA6-8C70-E4CF14AC7A40}">
  <dimension ref="A1:W50"/>
  <sheetViews>
    <sheetView tabSelected="1" zoomScale="88" zoomScaleNormal="88" workbookViewId="0">
      <pane ySplit="1" topLeftCell="A2" activePane="bottomLeft" state="frozen"/>
      <selection activeCell="O23" sqref="O23"/>
      <selection pane="bottomLeft" sqref="A1:A2"/>
    </sheetView>
  </sheetViews>
  <sheetFormatPr defaultColWidth="9.140625" defaultRowHeight="15.75" x14ac:dyDescent="0.25"/>
  <cols>
    <col min="1" max="1" width="77.28515625" style="2" customWidth="1"/>
    <col min="2" max="5" width="9.140625" style="6"/>
    <col min="6" max="6" width="9.140625" style="6" customWidth="1"/>
    <col min="7" max="21" width="9.140625" style="6"/>
    <col min="22" max="22" width="8.85546875" style="6" customWidth="1"/>
    <col min="23" max="23" width="9.140625" style="19"/>
    <col min="24" max="16384" width="9.140625" style="2"/>
  </cols>
  <sheetData>
    <row r="1" spans="1:23" ht="47.25" x14ac:dyDescent="0.25">
      <c r="A1" s="8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5" t="s">
        <v>21</v>
      </c>
      <c r="W1" s="26" t="s">
        <v>53</v>
      </c>
    </row>
    <row r="2" spans="1:23" s="20" customFormat="1" ht="27.75" customHeight="1" thickBot="1" x14ac:dyDescent="0.3">
      <c r="A2" s="81"/>
      <c r="B2" s="32"/>
      <c r="C2" s="32"/>
      <c r="D2" s="32"/>
      <c r="E2" s="32"/>
      <c r="F2" s="32"/>
      <c r="G2" s="33"/>
      <c r="H2" s="33"/>
      <c r="I2" s="33"/>
      <c r="J2" s="33"/>
      <c r="K2" s="33"/>
      <c r="L2" s="34"/>
      <c r="M2" s="34"/>
      <c r="N2" s="34"/>
      <c r="O2" s="34"/>
      <c r="P2" s="34"/>
      <c r="Q2" s="35"/>
      <c r="R2" s="35"/>
      <c r="S2" s="35"/>
      <c r="T2" s="35"/>
      <c r="U2" s="35"/>
      <c r="V2" s="36"/>
      <c r="W2" s="37"/>
    </row>
    <row r="3" spans="1:23" x14ac:dyDescent="0.25">
      <c r="A3" s="64" t="s">
        <v>83</v>
      </c>
      <c r="B3" s="66">
        <v>745</v>
      </c>
      <c r="C3" s="66">
        <v>771</v>
      </c>
      <c r="D3" s="66">
        <v>632</v>
      </c>
      <c r="E3" s="63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66">
        <v>2148</v>
      </c>
    </row>
    <row r="4" spans="1:23" x14ac:dyDescent="0.25">
      <c r="A4" s="65" t="s">
        <v>84</v>
      </c>
      <c r="B4" s="3"/>
      <c r="C4" s="3"/>
      <c r="D4" s="3"/>
      <c r="E4" s="73">
        <v>469</v>
      </c>
      <c r="F4" s="73">
        <v>514</v>
      </c>
      <c r="G4" s="73">
        <v>591</v>
      </c>
      <c r="H4" s="73">
        <v>641</v>
      </c>
      <c r="I4" s="73">
        <v>240</v>
      </c>
      <c r="J4" s="73">
        <v>154</v>
      </c>
      <c r="K4" s="73">
        <v>120</v>
      </c>
      <c r="L4" s="73">
        <v>40</v>
      </c>
      <c r="M4" s="73">
        <v>40</v>
      </c>
      <c r="N4" s="73">
        <v>16</v>
      </c>
      <c r="O4" s="73">
        <v>0</v>
      </c>
      <c r="P4" s="73">
        <v>0</v>
      </c>
      <c r="Q4" s="73">
        <v>0</v>
      </c>
      <c r="R4" s="73">
        <v>0</v>
      </c>
      <c r="S4" s="73">
        <v>0</v>
      </c>
      <c r="T4" s="73">
        <v>0</v>
      </c>
      <c r="U4" s="73">
        <v>0</v>
      </c>
      <c r="V4" s="4"/>
      <c r="W4" s="74">
        <v>2825</v>
      </c>
    </row>
    <row r="5" spans="1:23" x14ac:dyDescent="0.25">
      <c r="A5" s="65" t="s">
        <v>85</v>
      </c>
      <c r="B5" s="4"/>
      <c r="C5" s="4"/>
      <c r="D5" s="4"/>
      <c r="E5" s="73">
        <v>112</v>
      </c>
      <c r="F5" s="73">
        <v>112</v>
      </c>
      <c r="G5" s="73">
        <v>112</v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4"/>
      <c r="W5" s="75">
        <v>336</v>
      </c>
    </row>
    <row r="6" spans="1:23" x14ac:dyDescent="0.25">
      <c r="A6" s="27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76"/>
    </row>
    <row r="7" spans="1:23" x14ac:dyDescent="0.25">
      <c r="A7" s="28" t="s">
        <v>25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30</v>
      </c>
      <c r="J7" s="4">
        <v>75</v>
      </c>
      <c r="K7" s="4">
        <v>75</v>
      </c>
      <c r="L7" s="4">
        <v>140</v>
      </c>
      <c r="M7" s="4">
        <v>75</v>
      </c>
      <c r="N7" s="4">
        <v>75</v>
      </c>
      <c r="O7" s="4">
        <v>75</v>
      </c>
      <c r="P7" s="4">
        <v>75</v>
      </c>
      <c r="Q7" s="4">
        <v>80</v>
      </c>
      <c r="R7" s="4"/>
      <c r="S7" s="4"/>
      <c r="T7" s="4"/>
      <c r="U7" s="4"/>
      <c r="V7" s="4"/>
      <c r="W7" s="75">
        <v>700</v>
      </c>
    </row>
    <row r="8" spans="1:23" s="62" customFormat="1" x14ac:dyDescent="0.25">
      <c r="A8" s="61" t="s">
        <v>82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62</v>
      </c>
      <c r="I8" s="67">
        <v>130</v>
      </c>
      <c r="J8" s="67">
        <v>130</v>
      </c>
      <c r="K8" s="67">
        <v>130</v>
      </c>
      <c r="L8" s="67">
        <v>130</v>
      </c>
      <c r="M8" s="67">
        <v>80</v>
      </c>
      <c r="N8" s="67">
        <v>80</v>
      </c>
      <c r="O8" s="67">
        <v>80</v>
      </c>
      <c r="P8" s="67">
        <v>80</v>
      </c>
      <c r="Q8" s="67"/>
      <c r="R8" s="67"/>
      <c r="S8" s="67"/>
      <c r="T8" s="67"/>
      <c r="U8" s="67"/>
      <c r="V8" s="67"/>
      <c r="W8" s="75">
        <v>902</v>
      </c>
    </row>
    <row r="9" spans="1:23" x14ac:dyDescent="0.25">
      <c r="A9" s="61" t="s">
        <v>26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4">
        <v>0</v>
      </c>
      <c r="L9" s="4">
        <v>50</v>
      </c>
      <c r="M9" s="4">
        <v>50</v>
      </c>
      <c r="N9" s="4">
        <v>50</v>
      </c>
      <c r="O9" s="4">
        <v>30</v>
      </c>
      <c r="P9" s="4"/>
      <c r="Q9" s="4"/>
      <c r="R9" s="4"/>
      <c r="S9" s="4"/>
      <c r="T9" s="4"/>
      <c r="U9" s="4"/>
      <c r="V9" s="4"/>
      <c r="W9" s="75">
        <v>180</v>
      </c>
    </row>
    <row r="10" spans="1:23" x14ac:dyDescent="0.25">
      <c r="A10" s="28" t="s">
        <v>27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50</v>
      </c>
      <c r="J10" s="4">
        <v>50</v>
      </c>
      <c r="K10" s="4">
        <v>100</v>
      </c>
      <c r="L10" s="4">
        <v>100</v>
      </c>
      <c r="M10" s="4">
        <v>120</v>
      </c>
      <c r="N10" s="4">
        <v>120</v>
      </c>
      <c r="O10" s="4">
        <v>100</v>
      </c>
      <c r="P10" s="4">
        <v>40</v>
      </c>
      <c r="Q10" s="4">
        <v>40</v>
      </c>
      <c r="R10" s="4">
        <v>30</v>
      </c>
      <c r="S10" s="4"/>
      <c r="T10" s="4"/>
      <c r="U10" s="4"/>
      <c r="V10" s="68"/>
      <c r="W10" s="75">
        <v>750</v>
      </c>
    </row>
    <row r="11" spans="1:23" x14ac:dyDescent="0.25">
      <c r="A11" s="28" t="s">
        <v>28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60</v>
      </c>
      <c r="J11" s="4">
        <v>120</v>
      </c>
      <c r="K11" s="4">
        <v>120</v>
      </c>
      <c r="L11" s="4">
        <v>120</v>
      </c>
      <c r="M11" s="4">
        <v>120</v>
      </c>
      <c r="N11" s="4">
        <v>120</v>
      </c>
      <c r="O11" s="4">
        <v>120</v>
      </c>
      <c r="P11" s="4">
        <v>120</v>
      </c>
      <c r="Q11" s="4">
        <v>120</v>
      </c>
      <c r="R11" s="4">
        <v>120</v>
      </c>
      <c r="S11" s="4">
        <v>120</v>
      </c>
      <c r="T11" s="4">
        <v>90</v>
      </c>
      <c r="U11" s="4"/>
      <c r="V11" s="4"/>
      <c r="W11" s="75">
        <v>1350</v>
      </c>
    </row>
    <row r="12" spans="1:23" x14ac:dyDescent="0.25">
      <c r="A12" s="28" t="s">
        <v>29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45</v>
      </c>
      <c r="K12" s="4">
        <v>35</v>
      </c>
      <c r="L12" s="4">
        <v>30</v>
      </c>
      <c r="M12" s="4">
        <v>30</v>
      </c>
      <c r="N12" s="4">
        <v>30</v>
      </c>
      <c r="O12" s="4">
        <v>30</v>
      </c>
      <c r="P12" s="4">
        <v>30</v>
      </c>
      <c r="Q12" s="4">
        <v>30</v>
      </c>
      <c r="R12" s="4">
        <v>20</v>
      </c>
      <c r="S12" s="4">
        <v>20</v>
      </c>
      <c r="T12" s="4"/>
      <c r="U12" s="4"/>
      <c r="V12" s="4"/>
      <c r="W12" s="75">
        <v>300</v>
      </c>
    </row>
    <row r="13" spans="1:23" x14ac:dyDescent="0.25">
      <c r="A13" s="28" t="s">
        <v>30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155</v>
      </c>
      <c r="L13" s="4">
        <v>220</v>
      </c>
      <c r="M13" s="4">
        <v>220</v>
      </c>
      <c r="N13" s="4">
        <v>220</v>
      </c>
      <c r="O13" s="4">
        <v>220</v>
      </c>
      <c r="P13" s="4">
        <v>220</v>
      </c>
      <c r="Q13" s="4">
        <v>248</v>
      </c>
      <c r="R13" s="4">
        <v>248</v>
      </c>
      <c r="S13" s="4">
        <v>248</v>
      </c>
      <c r="T13" s="4">
        <v>248</v>
      </c>
      <c r="U13" s="4">
        <v>153</v>
      </c>
      <c r="V13" s="4"/>
      <c r="W13" s="75">
        <v>2400</v>
      </c>
    </row>
    <row r="14" spans="1:23" x14ac:dyDescent="0.25">
      <c r="A14" s="28" t="s">
        <v>31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4">
        <v>0</v>
      </c>
      <c r="H14" s="4">
        <v>25</v>
      </c>
      <c r="I14" s="4">
        <v>50</v>
      </c>
      <c r="J14" s="4">
        <v>50</v>
      </c>
      <c r="K14" s="4">
        <v>85</v>
      </c>
      <c r="L14" s="4">
        <v>121</v>
      </c>
      <c r="M14" s="4">
        <v>92</v>
      </c>
      <c r="N14" s="4">
        <v>74</v>
      </c>
      <c r="O14" s="4">
        <v>144</v>
      </c>
      <c r="P14" s="4">
        <v>106</v>
      </c>
      <c r="Q14" s="4">
        <v>108</v>
      </c>
      <c r="R14" s="4">
        <v>102</v>
      </c>
      <c r="S14" s="4">
        <v>110</v>
      </c>
      <c r="T14" s="4">
        <v>130</v>
      </c>
      <c r="U14" s="4">
        <v>130</v>
      </c>
      <c r="V14" s="4"/>
      <c r="W14" s="75">
        <v>1327</v>
      </c>
    </row>
    <row r="15" spans="1:23" x14ac:dyDescent="0.25">
      <c r="A15" s="29" t="s">
        <v>32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76"/>
    </row>
    <row r="16" spans="1:23" x14ac:dyDescent="0.25">
      <c r="A16" s="28" t="s">
        <v>33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4">
        <v>40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75">
        <v>40</v>
      </c>
    </row>
    <row r="17" spans="1:23" x14ac:dyDescent="0.25">
      <c r="A17" s="28" t="s">
        <v>34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50</v>
      </c>
      <c r="I17" s="70">
        <v>50</v>
      </c>
      <c r="J17" s="70">
        <v>50</v>
      </c>
      <c r="K17" s="70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75">
        <v>150</v>
      </c>
    </row>
    <row r="18" spans="1:23" x14ac:dyDescent="0.25">
      <c r="A18" s="28" t="s">
        <v>35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30</v>
      </c>
      <c r="H18" s="70">
        <v>50</v>
      </c>
      <c r="I18" s="70"/>
      <c r="J18" s="70"/>
      <c r="K18" s="70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5">
        <v>80</v>
      </c>
    </row>
    <row r="19" spans="1:23" x14ac:dyDescent="0.25">
      <c r="A19" s="28" t="s">
        <v>36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40</v>
      </c>
      <c r="K19" s="70">
        <v>50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75">
        <v>90</v>
      </c>
    </row>
    <row r="20" spans="1:23" x14ac:dyDescent="0.25">
      <c r="A20" s="28" t="s">
        <v>37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35</v>
      </c>
      <c r="K20" s="70">
        <v>40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75">
        <v>75</v>
      </c>
    </row>
    <row r="21" spans="1:23" x14ac:dyDescent="0.25">
      <c r="A21" s="30" t="s">
        <v>38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4">
        <v>25</v>
      </c>
      <c r="Q21" s="4"/>
      <c r="R21" s="4"/>
      <c r="S21" s="4"/>
      <c r="T21" s="4"/>
      <c r="U21" s="4"/>
      <c r="V21" s="4"/>
      <c r="W21" s="75">
        <v>25</v>
      </c>
    </row>
    <row r="22" spans="1:23" s="14" customFormat="1" x14ac:dyDescent="0.25">
      <c r="A22" s="30" t="s">
        <v>39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4">
        <v>45</v>
      </c>
      <c r="V22" s="4"/>
      <c r="W22" s="75">
        <v>45</v>
      </c>
    </row>
    <row r="23" spans="1:23" x14ac:dyDescent="0.25">
      <c r="A23" s="28" t="s">
        <v>40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10</v>
      </c>
      <c r="K23" s="70">
        <v>10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75">
        <v>20</v>
      </c>
    </row>
    <row r="24" spans="1:23" x14ac:dyDescent="0.25">
      <c r="A24" s="28" t="s">
        <v>41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10</v>
      </c>
      <c r="H24" s="70">
        <v>15</v>
      </c>
      <c r="I24" s="70"/>
      <c r="J24" s="70"/>
      <c r="K24" s="70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75">
        <v>25</v>
      </c>
    </row>
    <row r="25" spans="1:23" x14ac:dyDescent="0.25">
      <c r="A25" s="28" t="s">
        <v>42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13</v>
      </c>
      <c r="H25" s="70"/>
      <c r="I25" s="70"/>
      <c r="J25" s="70"/>
      <c r="K25" s="70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5">
        <v>13</v>
      </c>
    </row>
    <row r="26" spans="1:23" s="14" customFormat="1" x14ac:dyDescent="0.25">
      <c r="A26" s="30" t="s">
        <v>43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4">
        <v>10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75">
        <v>10</v>
      </c>
    </row>
    <row r="27" spans="1:23" x14ac:dyDescent="0.25">
      <c r="A27" s="28" t="s">
        <v>44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10</v>
      </c>
      <c r="J27" s="70"/>
      <c r="K27" s="70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75">
        <v>10</v>
      </c>
    </row>
    <row r="28" spans="1:23" x14ac:dyDescent="0.25">
      <c r="A28" s="28" t="s">
        <v>45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10</v>
      </c>
      <c r="H28" s="70"/>
      <c r="I28" s="70"/>
      <c r="J28" s="70"/>
      <c r="K28" s="70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75">
        <v>10</v>
      </c>
    </row>
    <row r="29" spans="1:23" x14ac:dyDescent="0.25">
      <c r="A29" s="28" t="s">
        <v>46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30</v>
      </c>
      <c r="H29" s="70">
        <v>30</v>
      </c>
      <c r="I29" s="70"/>
      <c r="J29" s="70"/>
      <c r="K29" s="70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75">
        <v>60</v>
      </c>
    </row>
    <row r="30" spans="1:23" x14ac:dyDescent="0.25">
      <c r="A30" s="28" t="s">
        <v>47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50</v>
      </c>
      <c r="J30" s="70">
        <v>20</v>
      </c>
      <c r="K30" s="70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75">
        <v>70</v>
      </c>
    </row>
    <row r="31" spans="1:23" x14ac:dyDescent="0.25">
      <c r="A31" s="28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20</v>
      </c>
      <c r="J31" s="70">
        <v>10</v>
      </c>
      <c r="K31" s="70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75">
        <v>30</v>
      </c>
    </row>
    <row r="32" spans="1:23" x14ac:dyDescent="0.25">
      <c r="A32" s="28" t="s">
        <v>49</v>
      </c>
      <c r="B32" s="70">
        <v>0</v>
      </c>
      <c r="C32" s="70">
        <v>0</v>
      </c>
      <c r="D32" s="70">
        <v>0</v>
      </c>
      <c r="E32" s="4">
        <v>0</v>
      </c>
      <c r="F32" s="4">
        <v>11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75">
        <v>11</v>
      </c>
    </row>
    <row r="33" spans="1:23" x14ac:dyDescent="0.25">
      <c r="A33" s="28" t="s">
        <v>50</v>
      </c>
      <c r="B33" s="70">
        <v>0</v>
      </c>
      <c r="C33" s="70">
        <v>0</v>
      </c>
      <c r="D33" s="70">
        <v>0</v>
      </c>
      <c r="E33" s="4">
        <v>0</v>
      </c>
      <c r="F33" s="4">
        <v>0</v>
      </c>
      <c r="G33" s="4">
        <v>45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75">
        <v>45</v>
      </c>
    </row>
    <row r="34" spans="1:23" x14ac:dyDescent="0.25">
      <c r="A34" s="28" t="s">
        <v>51</v>
      </c>
      <c r="B34" s="70">
        <v>0</v>
      </c>
      <c r="C34" s="70">
        <v>0</v>
      </c>
      <c r="D34" s="70">
        <v>0</v>
      </c>
      <c r="E34" s="4">
        <v>0</v>
      </c>
      <c r="F34" s="4">
        <v>0</v>
      </c>
      <c r="G34" s="4">
        <v>0</v>
      </c>
      <c r="H34" s="4">
        <v>14</v>
      </c>
      <c r="I34" s="4">
        <v>39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75">
        <v>53</v>
      </c>
    </row>
    <row r="35" spans="1:23" x14ac:dyDescent="0.25">
      <c r="A35" s="28" t="s">
        <v>52</v>
      </c>
      <c r="B35" s="70">
        <v>0</v>
      </c>
      <c r="C35" s="70">
        <v>0</v>
      </c>
      <c r="D35" s="70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20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75">
        <v>20</v>
      </c>
    </row>
    <row r="36" spans="1:23" ht="16.5" thickBot="1" x14ac:dyDescent="0.3">
      <c r="A36" s="38" t="s">
        <v>22</v>
      </c>
      <c r="B36" s="71">
        <v>0</v>
      </c>
      <c r="C36" s="71">
        <v>0</v>
      </c>
      <c r="D36" s="71">
        <v>0</v>
      </c>
      <c r="E36" s="72">
        <v>0</v>
      </c>
      <c r="F36" s="72">
        <v>0</v>
      </c>
      <c r="G36" s="72">
        <v>0</v>
      </c>
      <c r="H36" s="72">
        <v>76</v>
      </c>
      <c r="I36" s="72">
        <v>76</v>
      </c>
      <c r="J36" s="72">
        <v>76</v>
      </c>
      <c r="K36" s="72">
        <v>76</v>
      </c>
      <c r="L36" s="72">
        <v>76</v>
      </c>
      <c r="M36" s="72">
        <v>76</v>
      </c>
      <c r="N36" s="72">
        <v>76</v>
      </c>
      <c r="O36" s="72">
        <v>76</v>
      </c>
      <c r="P36" s="72">
        <v>76</v>
      </c>
      <c r="Q36" s="72">
        <v>76</v>
      </c>
      <c r="R36" s="72">
        <v>76</v>
      </c>
      <c r="S36" s="72">
        <v>76</v>
      </c>
      <c r="T36" s="72">
        <v>76</v>
      </c>
      <c r="U36" s="72">
        <v>76</v>
      </c>
      <c r="V36" s="72"/>
      <c r="W36" s="77">
        <v>1064</v>
      </c>
    </row>
    <row r="37" spans="1:23" s="15" customFormat="1" ht="16.5" thickBot="1" x14ac:dyDescent="0.3">
      <c r="A37" s="39" t="s">
        <v>23</v>
      </c>
      <c r="B37" s="40">
        <v>745</v>
      </c>
      <c r="C37" s="40">
        <v>771</v>
      </c>
      <c r="D37" s="55">
        <v>632</v>
      </c>
      <c r="E37" s="40">
        <v>581</v>
      </c>
      <c r="F37" s="40">
        <v>637</v>
      </c>
      <c r="G37" s="40">
        <v>841</v>
      </c>
      <c r="H37" s="40">
        <v>963</v>
      </c>
      <c r="I37" s="40">
        <v>805</v>
      </c>
      <c r="J37" s="40">
        <v>865</v>
      </c>
      <c r="K37" s="40">
        <v>996</v>
      </c>
      <c r="L37" s="40">
        <v>1097</v>
      </c>
      <c r="M37" s="40">
        <v>903</v>
      </c>
      <c r="N37" s="40">
        <v>861</v>
      </c>
      <c r="O37" s="40">
        <v>875</v>
      </c>
      <c r="P37" s="40">
        <v>772</v>
      </c>
      <c r="Q37" s="40">
        <v>702</v>
      </c>
      <c r="R37" s="40">
        <v>596</v>
      </c>
      <c r="S37" s="40">
        <v>574</v>
      </c>
      <c r="T37" s="40">
        <v>544</v>
      </c>
      <c r="U37" s="40">
        <v>404</v>
      </c>
      <c r="V37" s="40">
        <v>0</v>
      </c>
      <c r="W37" s="78">
        <v>15164</v>
      </c>
    </row>
    <row r="38" spans="1:23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8"/>
    </row>
    <row r="39" spans="1:23" x14ac:dyDescent="0.25">
      <c r="C39" s="10"/>
      <c r="H39" s="8"/>
      <c r="P39" s="9"/>
    </row>
    <row r="40" spans="1:23" s="6" customFormat="1" x14ac:dyDescent="0.25">
      <c r="A40" s="2"/>
      <c r="C40" s="10"/>
      <c r="H40" s="8"/>
      <c r="P40" s="7"/>
      <c r="W40" s="19"/>
    </row>
    <row r="41" spans="1:23" s="6" customFormat="1" x14ac:dyDescent="0.25">
      <c r="A41" s="2"/>
      <c r="C41" s="10"/>
      <c r="H41" s="8"/>
      <c r="P41" s="11"/>
      <c r="W41" s="19"/>
    </row>
    <row r="42" spans="1:23" s="6" customFormat="1" x14ac:dyDescent="0.25">
      <c r="A42" s="2"/>
      <c r="C42" s="10"/>
      <c r="H42" s="8"/>
      <c r="W42" s="19"/>
    </row>
    <row r="43" spans="1:23" s="6" customFormat="1" x14ac:dyDescent="0.25">
      <c r="A43" s="2"/>
      <c r="C43" s="10"/>
      <c r="H43" s="8"/>
      <c r="N43" s="12"/>
      <c r="W43" s="19"/>
    </row>
    <row r="44" spans="1:23" s="6" customFormat="1" x14ac:dyDescent="0.25">
      <c r="A44" s="2"/>
      <c r="C44" s="10"/>
      <c r="H44" s="8"/>
      <c r="W44" s="19"/>
    </row>
    <row r="45" spans="1:23" s="6" customFormat="1" x14ac:dyDescent="0.25">
      <c r="A45" s="2"/>
      <c r="C45" s="10"/>
      <c r="H45" s="8"/>
      <c r="W45" s="19"/>
    </row>
    <row r="46" spans="1:23" s="6" customFormat="1" x14ac:dyDescent="0.25">
      <c r="A46" s="2"/>
      <c r="H46" s="8"/>
      <c r="W46" s="19"/>
    </row>
    <row r="47" spans="1:23" s="6" customFormat="1" x14ac:dyDescent="0.25">
      <c r="A47" s="2"/>
      <c r="H47" s="13"/>
      <c r="W47" s="19"/>
    </row>
    <row r="48" spans="1:23" s="6" customFormat="1" x14ac:dyDescent="0.25">
      <c r="A48" s="2"/>
      <c r="H48" s="8"/>
      <c r="W48" s="19"/>
    </row>
    <row r="49" spans="1:23" s="6" customFormat="1" x14ac:dyDescent="0.25">
      <c r="A49" s="2"/>
      <c r="H49" s="8"/>
      <c r="W49" s="19"/>
    </row>
    <row r="50" spans="1:23" s="6" customFormat="1" x14ac:dyDescent="0.25">
      <c r="A50" s="2"/>
      <c r="H50" s="8"/>
      <c r="W50" s="19"/>
    </row>
  </sheetData>
  <sheetProtection algorithmName="SHA-512" hashValue="/cllXNYpQCbC/DVtN3yXM9UvHxxKNp2MuBLDZW8OrzTKPZStr4g7pOtkzGbG3tVdPIgJNZECa89/RLZh/TWBfA==" saltValue="85Yc4OTZTn9hHNeGZ0rrIQ==" spinCount="100000" sheet="1" formatCells="0" formatColumns="0" insertColumns="0" insertRows="0" insertHyperlinks="0" deleteColumns="0" deleteRows="0" sort="0" autoFilter="0" pivotTables="0"/>
  <mergeCells count="1"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98B6-EC46-4C5F-8E43-62934608854D}">
  <dimension ref="A1:AZ37"/>
  <sheetViews>
    <sheetView zoomScaleNormal="100" workbookViewId="0"/>
  </sheetViews>
  <sheetFormatPr defaultRowHeight="15" x14ac:dyDescent="0.25"/>
  <cols>
    <col min="1" max="1" width="26.140625" style="43" customWidth="1"/>
    <col min="2" max="21" width="6.5703125" style="43" customWidth="1"/>
    <col min="22" max="22" width="7" style="43" customWidth="1"/>
    <col min="23" max="23" width="5.28515625" style="43" customWidth="1"/>
    <col min="24" max="26" width="9.140625" style="43"/>
    <col min="27" max="27" width="11.42578125" style="43" bestFit="1" customWidth="1"/>
    <col min="28" max="52" width="9.140625" style="43"/>
  </cols>
  <sheetData>
    <row r="1" spans="1:26" ht="15.75" x14ac:dyDescent="0.25">
      <c r="A1" s="41" t="s">
        <v>54</v>
      </c>
      <c r="B1" s="42"/>
      <c r="C1" s="42"/>
      <c r="D1" s="42"/>
      <c r="E1" s="42"/>
      <c r="F1" s="42"/>
      <c r="G1" s="42"/>
      <c r="H1" s="42"/>
      <c r="I1" s="42"/>
      <c r="J1" s="42"/>
    </row>
    <row r="3" spans="1:26" ht="39.75" x14ac:dyDescent="0.25">
      <c r="A3" s="44"/>
      <c r="B3" s="45" t="s">
        <v>55</v>
      </c>
      <c r="C3" s="45" t="s">
        <v>56</v>
      </c>
      <c r="D3" s="45" t="s">
        <v>57</v>
      </c>
      <c r="E3" s="45" t="s">
        <v>58</v>
      </c>
      <c r="F3" s="45" t="s">
        <v>59</v>
      </c>
      <c r="G3" s="45" t="s">
        <v>60</v>
      </c>
      <c r="H3" s="45" t="s">
        <v>61</v>
      </c>
      <c r="I3" s="45" t="s">
        <v>62</v>
      </c>
      <c r="J3" s="45" t="s">
        <v>63</v>
      </c>
      <c r="K3" s="45" t="s">
        <v>64</v>
      </c>
      <c r="L3" s="46" t="s">
        <v>65</v>
      </c>
      <c r="M3" s="45" t="s">
        <v>66</v>
      </c>
      <c r="N3" s="45" t="s">
        <v>67</v>
      </c>
      <c r="O3" s="45" t="s">
        <v>68</v>
      </c>
      <c r="P3" s="45" t="s">
        <v>69</v>
      </c>
      <c r="Q3" s="45" t="s">
        <v>70</v>
      </c>
      <c r="R3" s="45" t="s">
        <v>71</v>
      </c>
      <c r="S3" s="45" t="s">
        <v>72</v>
      </c>
      <c r="T3" s="45" t="s">
        <v>73</v>
      </c>
      <c r="U3" s="45" t="s">
        <v>74</v>
      </c>
      <c r="V3" s="45"/>
    </row>
    <row r="4" spans="1:26" ht="30" customHeight="1" x14ac:dyDescent="0.25">
      <c r="A4" s="58" t="s">
        <v>75</v>
      </c>
      <c r="B4" s="60">
        <v>745</v>
      </c>
      <c r="C4" s="60">
        <v>771</v>
      </c>
      <c r="D4" s="60">
        <v>632</v>
      </c>
      <c r="E4" s="6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6" ht="30" customHeight="1" x14ac:dyDescent="0.25">
      <c r="A5" s="50" t="s">
        <v>76</v>
      </c>
      <c r="B5" s="59"/>
      <c r="C5" s="59"/>
      <c r="D5" s="56"/>
      <c r="E5" s="56">
        <v>581</v>
      </c>
      <c r="F5" s="56">
        <v>637</v>
      </c>
      <c r="G5" s="56">
        <v>841</v>
      </c>
      <c r="H5" s="56">
        <v>963</v>
      </c>
      <c r="I5" s="56">
        <v>805</v>
      </c>
      <c r="J5" s="56">
        <v>865</v>
      </c>
      <c r="K5" s="56">
        <v>996</v>
      </c>
      <c r="L5" s="56">
        <v>1097</v>
      </c>
      <c r="M5" s="56">
        <v>903</v>
      </c>
      <c r="N5" s="56">
        <v>861</v>
      </c>
      <c r="O5" s="56">
        <v>875</v>
      </c>
      <c r="P5" s="56">
        <v>772</v>
      </c>
      <c r="Q5" s="56">
        <v>702</v>
      </c>
      <c r="R5" s="56">
        <v>596</v>
      </c>
      <c r="S5" s="56">
        <v>574</v>
      </c>
      <c r="T5" s="56">
        <v>544</v>
      </c>
      <c r="U5" s="56">
        <v>404</v>
      </c>
      <c r="V5" s="56"/>
    </row>
    <row r="6" spans="1:26" ht="30" customHeight="1" x14ac:dyDescent="0.25">
      <c r="A6" s="50" t="s">
        <v>77</v>
      </c>
      <c r="B6" s="51">
        <v>745</v>
      </c>
      <c r="C6" s="51">
        <v>1516</v>
      </c>
      <c r="D6" s="51">
        <v>2148</v>
      </c>
      <c r="E6" s="51">
        <v>2729</v>
      </c>
      <c r="F6" s="51">
        <v>3366</v>
      </c>
      <c r="G6" s="51">
        <v>4207</v>
      </c>
      <c r="H6" s="51">
        <v>5170</v>
      </c>
      <c r="I6" s="51">
        <v>5975</v>
      </c>
      <c r="J6" s="51">
        <v>6840</v>
      </c>
      <c r="K6" s="51">
        <v>7836</v>
      </c>
      <c r="L6" s="52">
        <v>8933</v>
      </c>
      <c r="M6" s="49">
        <v>9836</v>
      </c>
      <c r="N6" s="49">
        <v>10697</v>
      </c>
      <c r="O6" s="49">
        <v>11572</v>
      </c>
      <c r="P6" s="49">
        <v>12344</v>
      </c>
      <c r="Q6" s="49">
        <v>13046</v>
      </c>
      <c r="R6" s="49">
        <v>13642</v>
      </c>
      <c r="S6" s="49">
        <v>14216</v>
      </c>
      <c r="T6" s="49">
        <v>14760</v>
      </c>
      <c r="U6" s="49">
        <v>15164</v>
      </c>
      <c r="V6" s="49"/>
    </row>
    <row r="7" spans="1:26" ht="30" customHeight="1" x14ac:dyDescent="0.25">
      <c r="A7" s="50" t="s">
        <v>78</v>
      </c>
      <c r="B7" s="79">
        <v>630</v>
      </c>
      <c r="C7" s="79">
        <v>630</v>
      </c>
      <c r="D7" s="79">
        <v>630</v>
      </c>
      <c r="E7" s="79">
        <v>630</v>
      </c>
      <c r="F7" s="79">
        <v>630</v>
      </c>
      <c r="G7" s="79">
        <v>630</v>
      </c>
      <c r="H7" s="79">
        <v>630</v>
      </c>
      <c r="I7" s="79">
        <v>630</v>
      </c>
      <c r="J7" s="79">
        <v>630</v>
      </c>
      <c r="K7" s="79">
        <v>630</v>
      </c>
      <c r="L7" s="79">
        <v>630</v>
      </c>
      <c r="M7" s="79">
        <v>630</v>
      </c>
      <c r="N7" s="79">
        <v>630</v>
      </c>
      <c r="O7" s="79">
        <v>630</v>
      </c>
      <c r="P7" s="79">
        <v>630</v>
      </c>
      <c r="Q7" s="79">
        <v>630</v>
      </c>
      <c r="R7" s="79">
        <v>630</v>
      </c>
      <c r="S7" s="79">
        <v>630</v>
      </c>
      <c r="T7" s="79">
        <v>630</v>
      </c>
      <c r="U7" s="79">
        <v>630</v>
      </c>
      <c r="V7" s="57">
        <v>12600</v>
      </c>
      <c r="Z7" s="54"/>
    </row>
    <row r="8" spans="1:26" ht="30" customHeight="1" x14ac:dyDescent="0.25">
      <c r="A8" s="50" t="s">
        <v>79</v>
      </c>
      <c r="B8" s="48">
        <v>630</v>
      </c>
      <c r="C8" s="48">
        <v>1260</v>
      </c>
      <c r="D8" s="48">
        <v>1890</v>
      </c>
      <c r="E8" s="48">
        <v>2520</v>
      </c>
      <c r="F8" s="48">
        <v>3150</v>
      </c>
      <c r="G8" s="48">
        <v>3780</v>
      </c>
      <c r="H8" s="48">
        <v>4410</v>
      </c>
      <c r="I8" s="48">
        <v>5040</v>
      </c>
      <c r="J8" s="48">
        <v>5670</v>
      </c>
      <c r="K8" s="48">
        <v>6300</v>
      </c>
      <c r="L8" s="48">
        <v>6930</v>
      </c>
      <c r="M8" s="49">
        <v>7560</v>
      </c>
      <c r="N8" s="49">
        <v>8190</v>
      </c>
      <c r="O8" s="49">
        <v>8820</v>
      </c>
      <c r="P8" s="49">
        <v>9450</v>
      </c>
      <c r="Q8" s="49">
        <v>10080</v>
      </c>
      <c r="R8" s="49">
        <v>10710</v>
      </c>
      <c r="S8" s="49">
        <v>11340</v>
      </c>
      <c r="T8" s="49">
        <v>11970</v>
      </c>
      <c r="U8" s="49">
        <v>12600</v>
      </c>
      <c r="V8" s="49"/>
    </row>
    <row r="9" spans="1:26" ht="30" customHeight="1" x14ac:dyDescent="0.25">
      <c r="A9" s="47" t="s">
        <v>80</v>
      </c>
      <c r="B9" s="53">
        <v>630</v>
      </c>
      <c r="C9" s="53">
        <v>623.9473684210526</v>
      </c>
      <c r="D9" s="53">
        <v>615.77777777777783</v>
      </c>
      <c r="E9" s="53">
        <v>614.82352941176475</v>
      </c>
      <c r="F9" s="53">
        <v>616.9375</v>
      </c>
      <c r="G9" s="53">
        <v>615.6</v>
      </c>
      <c r="H9" s="53">
        <v>599.5</v>
      </c>
      <c r="I9" s="53">
        <v>571.53846153846155</v>
      </c>
      <c r="J9" s="53">
        <v>552.08333333333337</v>
      </c>
      <c r="K9" s="53">
        <v>523.63636363636363</v>
      </c>
      <c r="L9" s="53">
        <v>476.4</v>
      </c>
      <c r="M9" s="53">
        <v>407.44444444444446</v>
      </c>
      <c r="N9" s="53">
        <v>345.5</v>
      </c>
      <c r="O9" s="53">
        <v>271.85714285714283</v>
      </c>
      <c r="P9" s="53">
        <v>171.33333333333334</v>
      </c>
      <c r="Q9" s="53">
        <v>51.2</v>
      </c>
      <c r="R9" s="53">
        <v>-111.5</v>
      </c>
      <c r="S9" s="53">
        <v>-347.33333333333331</v>
      </c>
      <c r="T9" s="53">
        <v>-808</v>
      </c>
      <c r="U9" s="53">
        <v>-2160</v>
      </c>
      <c r="V9" s="53"/>
    </row>
    <row r="10" spans="1:26" ht="30" customHeight="1" x14ac:dyDescent="0.25">
      <c r="A10" s="50" t="s">
        <v>81</v>
      </c>
      <c r="B10" s="53">
        <v>20</v>
      </c>
      <c r="C10" s="53">
        <v>19</v>
      </c>
      <c r="D10" s="53">
        <v>18</v>
      </c>
      <c r="E10" s="53">
        <v>17</v>
      </c>
      <c r="F10" s="53">
        <v>16</v>
      </c>
      <c r="G10" s="53">
        <v>15</v>
      </c>
      <c r="H10" s="53">
        <v>14</v>
      </c>
      <c r="I10" s="53">
        <v>13</v>
      </c>
      <c r="J10" s="53">
        <v>12</v>
      </c>
      <c r="K10" s="53">
        <v>11</v>
      </c>
      <c r="L10" s="53">
        <v>10</v>
      </c>
      <c r="M10" s="53">
        <v>9</v>
      </c>
      <c r="N10" s="53">
        <v>8</v>
      </c>
      <c r="O10" s="53">
        <v>7</v>
      </c>
      <c r="P10" s="53">
        <v>6</v>
      </c>
      <c r="Q10" s="53">
        <v>5</v>
      </c>
      <c r="R10" s="53">
        <v>4</v>
      </c>
      <c r="S10" s="53">
        <v>3</v>
      </c>
      <c r="T10" s="53">
        <v>2</v>
      </c>
      <c r="U10" s="53">
        <v>1</v>
      </c>
      <c r="V10" s="53"/>
      <c r="Z10" s="54"/>
    </row>
    <row r="12" spans="1:26" x14ac:dyDescent="0.25">
      <c r="A12"/>
    </row>
    <row r="13" spans="1:26" x14ac:dyDescent="0.25">
      <c r="Z13" s="54"/>
    </row>
    <row r="31" spans="27:27" x14ac:dyDescent="0.25">
      <c r="AA31" s="54"/>
    </row>
    <row r="37" spans="28:28" x14ac:dyDescent="0.25">
      <c r="AB37" s="54"/>
    </row>
  </sheetData>
  <sheetProtection algorithmName="SHA-512" hashValue="K0nNjx8ozJOVpxcGWPhR6EWiTmsE3HEpx9as33gc6QPIQSjR8Go3vri9NV1vLkAxlyflMEA1CAITd9kgLQ2urw==" saltValue="h9Ogm9xy1B8XuRJ3VYOd3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 Plan trajectory 2024</vt:lpstr>
      <vt:lpstr>Draft Plan trajectory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2024-09-06T16:21:06Z</dcterms:created>
  <dcterms:modified xsi:type="dcterms:W3CDTF">2024-09-09T09:51:47Z</dcterms:modified>
</cp:coreProperties>
</file>